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425" activeTab="1"/>
  </bookViews>
  <sheets>
    <sheet name="1、2025体育品牌建设" sheetId="11" r:id="rId1"/>
    <sheet name="2、2024产业转型" sheetId="12" r:id="rId2"/>
    <sheet name="3、2024赛事扶持补贴" sheetId="4" r:id="rId3"/>
    <sheet name="4、2025入库" sheetId="10" r:id="rId4"/>
  </sheets>
  <definedNames>
    <definedName name="_xlnm._FilterDatabase" localSheetId="2" hidden="1">'3、2024赛事扶持补贴'!$A$3:$E$14</definedName>
    <definedName name="_xlnm._FilterDatabase" localSheetId="3" hidden="1">'4、2025入库'!$A$2:$L$35</definedName>
    <definedName name="_xlnm.Print_Area" localSheetId="0">'1、2025体育品牌建设'!$A$1:$G$4</definedName>
    <definedName name="_xlnm.Print_Area" localSheetId="1">'2、2024产业转型'!$A$1:$H$4</definedName>
    <definedName name="_xlnm.Print_Area" localSheetId="2">'3、2024赛事扶持补贴'!$A$1:$E$14</definedName>
    <definedName name="_xlnm.Print_Area" localSheetId="3">'4、2025入库'!$A$1:$E$35</definedName>
    <definedName name="_xlnm.Print_Titles" localSheetId="2">'3、2024赛事扶持补贴'!$1:$3</definedName>
    <definedName name="_xlnm.Print_Titles" localSheetId="3">'4、2025入库'!$1:$2</definedName>
  </definedNames>
  <calcPr calcId="144525"/>
</workbook>
</file>

<file path=xl/sharedStrings.xml><?xml version="1.0" encoding="utf-8"?>
<sst xmlns="http://schemas.openxmlformats.org/spreadsheetml/2006/main" count="169" uniqueCount="99">
  <si>
    <t>附件1：2025年中山市体育服务发展专项资金扶持创建体育品牌汇总表</t>
  </si>
  <si>
    <t>序号</t>
  </si>
  <si>
    <t>申报单位</t>
  </si>
  <si>
    <t>申报项目</t>
  </si>
  <si>
    <t>首次被认定为规上服务业企业时间</t>
  </si>
  <si>
    <t>创建体育品牌内容</t>
  </si>
  <si>
    <t>扶持金额</t>
  </si>
  <si>
    <t>是否同意进行扶持</t>
  </si>
  <si>
    <t>广东熊猫体育文化产业有限公司</t>
  </si>
  <si>
    <t>首次体育服务业上规扶持</t>
  </si>
  <si>
    <t>建设“熊猫杯”品牌赛事</t>
  </si>
  <si>
    <t>是</t>
  </si>
  <si>
    <t xml:space="preserve">合计 </t>
  </si>
  <si>
    <t>附件2：中山市体育服务发展专项资金扶持转型为体育产业企业汇总表</t>
  </si>
  <si>
    <t>社会信用代码</t>
  </si>
  <si>
    <t>是否同意合并</t>
  </si>
  <si>
    <t>最高扶持金额</t>
  </si>
  <si>
    <t>2024年专项资金扶持情况</t>
  </si>
  <si>
    <t>2025年专项资金扶持情况</t>
  </si>
  <si>
    <t>中山市影子文化体育发展有限公司</t>
  </si>
  <si>
    <t>扶持转型为体育产业的企业</t>
  </si>
  <si>
    <t>91442000MACTGU9D8G</t>
  </si>
  <si>
    <t>附件3：2025年中山市体育服务发展专项资金扶持体育赛事汇总表</t>
  </si>
  <si>
    <t>社会组织</t>
  </si>
  <si>
    <t>项目名称</t>
  </si>
  <si>
    <t>五人组体育（中山）有限公司</t>
  </si>
  <si>
    <t>“体育惠民、乐动中山”2024中山市俱乐部小篮球公开赛</t>
  </si>
  <si>
    <t>中山市智美体育发展有限公司</t>
  </si>
  <si>
    <t>2024年“体育惠民、乐动中山”中山市定向越野挑战赛</t>
  </si>
  <si>
    <t>中山市美宸星体育服务有限公司</t>
  </si>
  <si>
    <t>2024年中山市新胜村第四届“求实学校杯”男子篮球邀请赛</t>
  </si>
  <si>
    <t>中山市影街体育培训中心有限公司</t>
  </si>
  <si>
    <t>广东省街舞公开赛</t>
  </si>
  <si>
    <t>中山市荣耀竞技传媒有限公司</t>
  </si>
  <si>
    <t>2024年灯都古镇十三桡龙舟赛</t>
  </si>
  <si>
    <t>中山市棒垒球协会</t>
  </si>
  <si>
    <t>2024年“熊猫杯”中国慢投垒球企业联赛华南分区赛
2024年“熊猫杯”中国慢投垒球企业联赛总决赛
2024年第11届中山“熊猫杯”青少年棒球邀请赛</t>
  </si>
  <si>
    <t>中山市足球协会</t>
  </si>
  <si>
    <t>2024年中山市足球（超级）联赛
2024年中山市青少年足球暑假公开赛
中山市40+足球联赛</t>
  </si>
  <si>
    <t>中山市青少年体育舞蹈协会</t>
  </si>
  <si>
    <t>2024年广东省青少年体育舞蹈锦标赛</t>
  </si>
  <si>
    <t>中山市排球协会</t>
  </si>
  <si>
    <t>2024年第二十届超级竹林杯（中山）全国高校与港澳精英排球邀请赛暨全国业余排球邀请赛</t>
  </si>
  <si>
    <t>中山市健美健身协会</t>
  </si>
  <si>
    <t>2024“雅丽达杯”粤港澳健身健美精英赛暨中山市健身健美锦标赛</t>
  </si>
  <si>
    <t>合计</t>
  </si>
  <si>
    <t>附件4：2025年中山市体育服务发展专项资金体育赛事入库汇总表</t>
  </si>
  <si>
    <t>是否入库</t>
  </si>
  <si>
    <t>备注</t>
  </si>
  <si>
    <t>2025年灯都古镇“工商联(商会）杯十三桡龙舟赛</t>
  </si>
  <si>
    <t>中山市顺洋国际体育策划有限公司</t>
  </si>
  <si>
    <t>2025年“广发少年”篮球之星三人篮球赛（中山站）</t>
  </si>
  <si>
    <t>中山市政希体育发展有限公司</t>
  </si>
  <si>
    <t>2025中山市青少年体育舞蹈公开赛暨东区青少年体育舞蹈比赛</t>
  </si>
  <si>
    <t>中山市熊猫棒垒球俱乐部有限公司</t>
  </si>
  <si>
    <t>2025年“熊猫杯”中国慢投垒球企业联赛华南分区赛</t>
  </si>
  <si>
    <t>2025年第12届中山“熊猫杯”青少年棒球邀请赛</t>
  </si>
  <si>
    <t>2025年“熊猫杯”中国慢投垒球企业联赛总决赛</t>
  </si>
  <si>
    <t>2025年中山市青少年体育舞蹈公开赛暨火炬高新区青少年体育舞蹈比赛</t>
  </si>
  <si>
    <t>中山市羽毛球运动协会</t>
  </si>
  <si>
    <t>2025“五叶神”▪“商协会”杯中山市羽毛球混合团体邀请赛</t>
  </si>
  <si>
    <t>第二届“阁睿斯”杯2025年中山市羽毛球双打公开赛暨中山羽协新春会员团体赛</t>
  </si>
  <si>
    <t>中山市滑板运动协会</t>
  </si>
  <si>
    <t>中山市青少年滑板挑战赛暨中山市青少年滑板队选拔赛</t>
  </si>
  <si>
    <t>中山市瑜伽运动协会</t>
  </si>
  <si>
    <t>2025中山市第九届健身瑜伽公开赛暨发展体育运动增强人民体质瑜伽健身活动</t>
  </si>
  <si>
    <t>中山市网球协会</t>
  </si>
  <si>
    <t>2025年中山市网球团体公开赛</t>
  </si>
  <si>
    <t>中山市太极拳协会</t>
  </si>
  <si>
    <t>“喜迎十五运”2025年中山市太极拳交流赛</t>
  </si>
  <si>
    <t>中山市登山运动协会</t>
  </si>
  <si>
    <t>中山市第六届香山径（中山越野）赛</t>
  </si>
  <si>
    <t>中山市第十二届慈善登山节</t>
  </si>
  <si>
    <t>2025年中山市足球（超级、甲级、乙级）联赛</t>
  </si>
  <si>
    <t>中山市青少年暑假公开赛</t>
  </si>
  <si>
    <t>中山市40+50+足球联赛</t>
  </si>
  <si>
    <t>中山市足球锦标赛（十一人制）</t>
  </si>
  <si>
    <t>中山市龙舟协会</t>
  </si>
  <si>
    <t>中山市龙舟联赛</t>
  </si>
  <si>
    <t>中山市街舞运动协会</t>
  </si>
  <si>
    <t>2025年全国青少年体育联合会青少年街舞巡回赛（中山站）</t>
  </si>
  <si>
    <t>粤港澳街舞锦标赛</t>
  </si>
  <si>
    <t>中山市篮球协会</t>
  </si>
  <si>
    <t>2025 FIBA OPEN 3*3 广东省中山市三人篮球公开赛</t>
  </si>
  <si>
    <t>2025年中山市气排球公开赛</t>
  </si>
  <si>
    <t>2025年全国青少年棒球冠军杯(U12、U14组)暨2024-2025年度PONY小马棒球联赛(Bronco-12、Pony-14组)决赛</t>
  </si>
  <si>
    <t>2025年“青少年公益年会杯”大湾区棒垒球邀请赛</t>
  </si>
  <si>
    <t>2025年中国棒球联赛中山站</t>
  </si>
  <si>
    <t>中山市乒乓球协会</t>
  </si>
  <si>
    <t>2025年中山市“乒协杯”成人乒乓球公开赛</t>
  </si>
  <si>
    <t>中山市象棋协会</t>
  </si>
  <si>
    <t>2025年第七届“穗莞中三”埠际象棋赛（团体）</t>
  </si>
  <si>
    <t>2025年“富逸杯”中山市第二届镇区象棋联赛（团体）</t>
  </si>
  <si>
    <t>中山市雅凯体育服务有限公司</t>
  </si>
  <si>
    <t>2025年中山市定向越野公开赛</t>
  </si>
  <si>
    <t>中山市电子竞技协会</t>
  </si>
  <si>
    <t>中山市电子竞技联赛</t>
  </si>
  <si>
    <t>中山市搏击散打运动协会</t>
  </si>
  <si>
    <t>广东省武术散打搏击俱乐部联赛暨2025中山市第五届自由搏击争霸赛</t>
  </si>
</sst>
</file>

<file path=xl/styles.xml><?xml version="1.0" encoding="utf-8"?>
<styleSheet xmlns="http://schemas.openxmlformats.org/spreadsheetml/2006/main">
  <numFmts count="5">
    <numFmt numFmtId="41" formatCode="_ * #,##0_ ;_ * \-#,##0_ ;_ * &quot;-&quot;_ ;_ @_ "/>
    <numFmt numFmtId="43" formatCode="_ * #,##0.00_ ;_ * \-#,##0.00_ ;_ * &quot;-&quot;??_ ;_ @_ "/>
    <numFmt numFmtId="44" formatCode="_ &quot;￥&quot;* #,##0.00_ ;_ &quot;￥&quot;* \-#,##0.00_ ;_ &quot;￥&quot;* &quot;-&quot;??_ ;_ @_ "/>
    <numFmt numFmtId="176" formatCode="[$-F800]dddd\,\ mmmm\ dd\,\ yyyy"/>
    <numFmt numFmtId="42" formatCode="_ &quot;￥&quot;* #,##0_ ;_ &quot;￥&quot;* \-#,##0_ ;_ &quot;￥&quot;* &quot;-&quot;_ ;_ @_ "/>
  </numFmts>
  <fonts count="29">
    <font>
      <sz val="11"/>
      <color theme="1"/>
      <name val="宋体"/>
      <charset val="134"/>
      <scheme val="minor"/>
    </font>
    <font>
      <sz val="12"/>
      <name val="宋体"/>
      <charset val="134"/>
      <scheme val="minor"/>
    </font>
    <font>
      <sz val="11"/>
      <name val="宋体"/>
      <charset val="134"/>
      <scheme val="minor"/>
    </font>
    <font>
      <b/>
      <sz val="20"/>
      <name val="宋体"/>
      <charset val="134"/>
    </font>
    <font>
      <b/>
      <sz val="12"/>
      <name val="宋体"/>
      <charset val="134"/>
      <scheme val="minor"/>
    </font>
    <font>
      <b/>
      <sz val="12"/>
      <color theme="1"/>
      <name val="宋体"/>
      <charset val="134"/>
      <scheme val="minor"/>
    </font>
    <font>
      <sz val="12"/>
      <color theme="1"/>
      <name val="宋体"/>
      <charset val="134"/>
      <scheme val="minor"/>
    </font>
    <font>
      <b/>
      <sz val="20"/>
      <name val="Arial Narrow"/>
      <charset val="134"/>
    </font>
    <font>
      <sz val="20"/>
      <name val="宋体"/>
      <charset val="134"/>
      <scheme val="minor"/>
    </font>
    <font>
      <sz val="22"/>
      <name val="宋体"/>
      <charset val="134"/>
      <scheme val="minor"/>
    </font>
    <font>
      <sz val="11"/>
      <color theme="1"/>
      <name val="宋体"/>
      <charset val="0"/>
      <scheme val="minor"/>
    </font>
    <font>
      <b/>
      <sz val="11"/>
      <color theme="3"/>
      <name val="宋体"/>
      <charset val="134"/>
      <scheme val="minor"/>
    </font>
    <font>
      <b/>
      <sz val="18"/>
      <color theme="3"/>
      <name val="宋体"/>
      <charset val="134"/>
      <scheme val="minor"/>
    </font>
    <font>
      <sz val="11"/>
      <color theme="0"/>
      <name val="宋体"/>
      <charset val="0"/>
      <scheme val="minor"/>
    </font>
    <font>
      <sz val="11"/>
      <color rgb="FFFA7D00"/>
      <name val="宋体"/>
      <charset val="0"/>
      <scheme val="minor"/>
    </font>
    <font>
      <b/>
      <sz val="11"/>
      <color rgb="FFFFFFFF"/>
      <name val="宋体"/>
      <charset val="0"/>
      <scheme val="minor"/>
    </font>
    <font>
      <b/>
      <sz val="11"/>
      <color rgb="FF3F3F3F"/>
      <name val="宋体"/>
      <charset val="0"/>
      <scheme val="minor"/>
    </font>
    <font>
      <sz val="11"/>
      <color rgb="FF3F3F76"/>
      <name val="宋体"/>
      <charset val="0"/>
      <scheme val="minor"/>
    </font>
    <font>
      <b/>
      <sz val="15"/>
      <color theme="3"/>
      <name val="宋体"/>
      <charset val="134"/>
      <scheme val="minor"/>
    </font>
    <font>
      <i/>
      <sz val="11"/>
      <color rgb="FF7F7F7F"/>
      <name val="宋体"/>
      <charset val="0"/>
      <scheme val="minor"/>
    </font>
    <font>
      <b/>
      <sz val="13"/>
      <color theme="3"/>
      <name val="宋体"/>
      <charset val="134"/>
      <scheme val="minor"/>
    </font>
    <font>
      <b/>
      <sz val="11"/>
      <color rgb="FFFA7D00"/>
      <name val="宋体"/>
      <charset val="0"/>
      <scheme val="minor"/>
    </font>
    <font>
      <b/>
      <sz val="11"/>
      <color theme="1"/>
      <name val="宋体"/>
      <charset val="0"/>
      <scheme val="minor"/>
    </font>
    <font>
      <sz val="11"/>
      <color rgb="FF9C6500"/>
      <name val="宋体"/>
      <charset val="0"/>
      <scheme val="minor"/>
    </font>
    <font>
      <sz val="11"/>
      <color rgb="FF006100"/>
      <name val="宋体"/>
      <charset val="0"/>
      <scheme val="minor"/>
    </font>
    <font>
      <sz val="11"/>
      <color rgb="FFFF0000"/>
      <name val="宋体"/>
      <charset val="0"/>
      <scheme val="minor"/>
    </font>
    <font>
      <u/>
      <sz val="11"/>
      <color rgb="FF0000FF"/>
      <name val="宋体"/>
      <charset val="0"/>
      <scheme val="minor"/>
    </font>
    <font>
      <sz val="11"/>
      <color rgb="FF9C0006"/>
      <name val="宋体"/>
      <charset val="0"/>
      <scheme val="minor"/>
    </font>
    <font>
      <u/>
      <sz val="11"/>
      <color rgb="FF800080"/>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5"/>
        <bgColor indexed="64"/>
      </patternFill>
    </fill>
    <fill>
      <patternFill patternType="solid">
        <fgColor rgb="FFFFFFCC"/>
        <bgColor indexed="64"/>
      </patternFill>
    </fill>
    <fill>
      <patternFill patternType="solid">
        <fgColor rgb="FFA5A5A5"/>
        <bgColor indexed="64"/>
      </patternFill>
    </fill>
    <fill>
      <patternFill patternType="solid">
        <fgColor rgb="FFF2F2F2"/>
        <bgColor indexed="64"/>
      </patternFill>
    </fill>
    <fill>
      <patternFill patternType="solid">
        <fgColor rgb="FFFFCC99"/>
        <bgColor indexed="64"/>
      </patternFill>
    </fill>
    <fill>
      <patternFill patternType="solid">
        <fgColor theme="8"/>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6"/>
        <bgColor indexed="64"/>
      </patternFill>
    </fill>
    <fill>
      <patternFill patternType="solid">
        <fgColor theme="9"/>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rgb="FFFFEB9C"/>
        <bgColor indexed="64"/>
      </patternFill>
    </fill>
    <fill>
      <patternFill patternType="solid">
        <fgColor rgb="FFC6EFCE"/>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rgb="FFFFC7CE"/>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theme="4"/>
        <bgColor indexed="64"/>
      </patternFill>
    </fill>
    <fill>
      <patternFill patternType="solid">
        <fgColor theme="7"/>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9" tint="0.399975585192419"/>
        <bgColor indexed="64"/>
      </patternFill>
    </fill>
  </fills>
  <borders count="16">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s>
  <cellStyleXfs count="57">
    <xf numFmtId="0" fontId="0" fillId="0" borderId="0">
      <alignment vertical="center"/>
    </xf>
    <xf numFmtId="176" fontId="0" fillId="0" borderId="0"/>
    <xf numFmtId="176" fontId="0" fillId="0" borderId="0"/>
    <xf numFmtId="43" fontId="0" fillId="0" borderId="0" applyFont="false" applyFill="false" applyBorder="false" applyAlignment="false" applyProtection="false">
      <alignment vertical="center"/>
    </xf>
    <xf numFmtId="0" fontId="10" fillId="29" borderId="0" applyNumberFormat="false" applyBorder="false" applyAlignment="false" applyProtection="false">
      <alignment vertical="center"/>
    </xf>
    <xf numFmtId="0" fontId="10" fillId="21" borderId="0" applyNumberFormat="false" applyBorder="false" applyAlignment="false" applyProtection="false">
      <alignment vertical="center"/>
    </xf>
    <xf numFmtId="0" fontId="13" fillId="14" borderId="0" applyNumberFormat="false" applyBorder="false" applyAlignment="false" applyProtection="false">
      <alignment vertical="center"/>
    </xf>
    <xf numFmtId="0" fontId="10" fillId="11" borderId="0" applyNumberFormat="false" applyBorder="false" applyAlignment="false" applyProtection="false">
      <alignment vertical="center"/>
    </xf>
    <xf numFmtId="0" fontId="10" fillId="15" borderId="0" applyNumberFormat="false" applyBorder="false" applyAlignment="false" applyProtection="false">
      <alignment vertical="center"/>
    </xf>
    <xf numFmtId="0" fontId="13" fillId="8" borderId="0" applyNumberFormat="false" applyBorder="false" applyAlignment="false" applyProtection="false">
      <alignment vertical="center"/>
    </xf>
    <xf numFmtId="0" fontId="10" fillId="16" borderId="0" applyNumberFormat="false" applyBorder="false" applyAlignment="false" applyProtection="false">
      <alignment vertical="center"/>
    </xf>
    <xf numFmtId="0" fontId="11" fillId="0" borderId="14" applyNumberFormat="false" applyFill="false" applyAlignment="false" applyProtection="false">
      <alignment vertical="center"/>
    </xf>
    <xf numFmtId="43" fontId="0" fillId="0" borderId="0" applyFont="false" applyFill="false" applyBorder="false" applyAlignment="false" applyProtection="false">
      <alignment vertical="center"/>
    </xf>
    <xf numFmtId="0" fontId="19" fillId="0" borderId="0" applyNumberForma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2" fillId="0" borderId="15"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0" fillId="0" borderId="13" applyNumberFormat="false" applyFill="false" applyAlignment="false" applyProtection="false">
      <alignment vertical="center"/>
    </xf>
    <xf numFmtId="42" fontId="0" fillId="0" borderId="0" applyFont="false" applyFill="false" applyBorder="false" applyAlignment="false" applyProtection="false">
      <alignment vertical="center"/>
    </xf>
    <xf numFmtId="176" fontId="0" fillId="0" borderId="0">
      <alignment vertical="center"/>
    </xf>
    <xf numFmtId="0" fontId="13" fillId="12" borderId="0" applyNumberFormat="false" applyBorder="false" applyAlignment="false" applyProtection="false">
      <alignment vertical="center"/>
    </xf>
    <xf numFmtId="0" fontId="25" fillId="0" borderId="0" applyNumberFormat="false" applyFill="false" applyBorder="false" applyAlignment="false" applyProtection="false">
      <alignment vertical="center"/>
    </xf>
    <xf numFmtId="0" fontId="10" fillId="20" borderId="0" applyNumberFormat="false" applyBorder="false" applyAlignment="false" applyProtection="false">
      <alignment vertical="center"/>
    </xf>
    <xf numFmtId="0" fontId="13" fillId="10" borderId="0" applyNumberFormat="false" applyBorder="false" applyAlignment="false" applyProtection="false">
      <alignment vertical="center"/>
    </xf>
    <xf numFmtId="0" fontId="18" fillId="0" borderId="13" applyNumberFormat="false" applyFill="false" applyAlignment="false" applyProtection="false">
      <alignment vertical="center"/>
    </xf>
    <xf numFmtId="0" fontId="26" fillId="0" borderId="0" applyNumberFormat="false" applyFill="false" applyBorder="false" applyAlignment="false" applyProtection="false">
      <alignment vertical="center"/>
    </xf>
    <xf numFmtId="0" fontId="10" fillId="22"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0" fillId="25" borderId="0" applyNumberFormat="false" applyBorder="false" applyAlignment="false" applyProtection="false">
      <alignment vertical="center"/>
    </xf>
    <xf numFmtId="0" fontId="21" fillId="6" borderId="12" applyNumberFormat="false" applyAlignment="false" applyProtection="false">
      <alignment vertical="center"/>
    </xf>
    <xf numFmtId="0" fontId="28"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3" fillId="28" borderId="0" applyNumberFormat="false" applyBorder="false" applyAlignment="false" applyProtection="false">
      <alignment vertical="center"/>
    </xf>
    <xf numFmtId="0" fontId="10" fillId="30" borderId="0" applyNumberFormat="false" applyBorder="false" applyAlignment="false" applyProtection="false">
      <alignment vertical="center"/>
    </xf>
    <xf numFmtId="0" fontId="13" fillId="32" borderId="0" applyNumberFormat="false" applyBorder="false" applyAlignment="false" applyProtection="false">
      <alignment vertical="center"/>
    </xf>
    <xf numFmtId="0" fontId="17" fillId="7" borderId="12" applyNumberFormat="false" applyAlignment="false" applyProtection="false">
      <alignment vertical="center"/>
    </xf>
    <xf numFmtId="0" fontId="16" fillId="6" borderId="11" applyNumberFormat="false" applyAlignment="false" applyProtection="false">
      <alignment vertical="center"/>
    </xf>
    <xf numFmtId="0" fontId="15" fillId="5" borderId="10" applyNumberFormat="false" applyAlignment="false" applyProtection="false">
      <alignment vertical="center"/>
    </xf>
    <xf numFmtId="0" fontId="14" fillId="0" borderId="9" applyNumberFormat="false" applyFill="false" applyAlignment="false" applyProtection="false">
      <alignment vertical="center"/>
    </xf>
    <xf numFmtId="0" fontId="13" fillId="26" borderId="0" applyNumberFormat="false" applyBorder="false" applyAlignment="false" applyProtection="false">
      <alignment vertical="center"/>
    </xf>
    <xf numFmtId="0" fontId="0" fillId="0" borderId="0">
      <alignment vertical="center"/>
    </xf>
    <xf numFmtId="0" fontId="13" fillId="31" borderId="0" applyNumberFormat="false" applyBorder="false" applyAlignment="false" applyProtection="false">
      <alignment vertical="center"/>
    </xf>
    <xf numFmtId="0" fontId="0" fillId="4" borderId="8" applyNumberFormat="false" applyFont="false" applyAlignment="false" applyProtection="false">
      <alignment vertical="center"/>
    </xf>
    <xf numFmtId="0" fontId="12" fillId="0" borderId="0" applyNumberFormat="false" applyFill="false" applyBorder="false" applyAlignment="false" applyProtection="false">
      <alignment vertical="center"/>
    </xf>
    <xf numFmtId="0" fontId="24" fillId="18"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0" fontId="13" fillId="27" borderId="0" applyNumberFormat="false" applyBorder="false" applyAlignment="false" applyProtection="false">
      <alignment vertical="center"/>
    </xf>
    <xf numFmtId="0" fontId="23" fillId="17" borderId="0" applyNumberFormat="false" applyBorder="false" applyAlignment="false" applyProtection="false">
      <alignment vertical="center"/>
    </xf>
    <xf numFmtId="0" fontId="10" fillId="19" borderId="0" applyNumberFormat="false" applyBorder="false" applyAlignment="false" applyProtection="false">
      <alignment vertical="center"/>
    </xf>
    <xf numFmtId="0" fontId="27" fillId="24" borderId="0" applyNumberFormat="false" applyBorder="false" applyAlignment="false" applyProtection="false">
      <alignment vertical="center"/>
    </xf>
    <xf numFmtId="0" fontId="13" fillId="3" borderId="0" applyNumberFormat="false" applyBorder="false" applyAlignment="false" applyProtection="false">
      <alignment vertical="center"/>
    </xf>
    <xf numFmtId="0" fontId="10" fillId="23" borderId="0" applyNumberFormat="false" applyBorder="false" applyAlignment="false" applyProtection="false">
      <alignment vertical="center"/>
    </xf>
    <xf numFmtId="0" fontId="0" fillId="0" borderId="0"/>
    <xf numFmtId="0" fontId="13" fillId="9" borderId="0" applyNumberFormat="false" applyBorder="false" applyAlignment="false" applyProtection="false">
      <alignment vertical="center"/>
    </xf>
    <xf numFmtId="0" fontId="10" fillId="2" borderId="0" applyNumberFormat="false" applyBorder="false" applyAlignment="false" applyProtection="false">
      <alignment vertical="center"/>
    </xf>
    <xf numFmtId="0" fontId="13" fillId="13" borderId="0" applyNumberFormat="false" applyBorder="false" applyAlignment="false" applyProtection="false">
      <alignment vertical="center"/>
    </xf>
  </cellStyleXfs>
  <cellXfs count="48">
    <xf numFmtId="0" fontId="0" fillId="0" borderId="0" xfId="0">
      <alignment vertical="center"/>
    </xf>
    <xf numFmtId="0" fontId="1" fillId="0" borderId="0" xfId="41" applyFont="true" applyFill="true" applyAlignment="true">
      <alignment vertical="center" wrapText="true"/>
    </xf>
    <xf numFmtId="0" fontId="2" fillId="0" borderId="0" xfId="41" applyFont="true" applyFill="true" applyAlignment="true">
      <alignment vertical="center" wrapText="true"/>
    </xf>
    <xf numFmtId="0" fontId="2" fillId="0" borderId="0" xfId="41" applyFont="true" applyFill="true">
      <alignment vertical="center"/>
    </xf>
    <xf numFmtId="0" fontId="2" fillId="0" borderId="0" xfId="41" applyFont="true" applyFill="true" applyAlignment="true">
      <alignment horizontal="center" vertical="center"/>
    </xf>
    <xf numFmtId="0" fontId="3" fillId="0" borderId="1" xfId="53" applyFont="true" applyFill="true" applyBorder="true" applyAlignment="true" applyProtection="true">
      <alignment horizontal="center" vertical="center"/>
      <protection locked="false"/>
    </xf>
    <xf numFmtId="0" fontId="4" fillId="0" borderId="2" xfId="41" applyFont="true" applyFill="true" applyBorder="true" applyAlignment="true">
      <alignment horizontal="center" vertical="center" wrapText="true"/>
    </xf>
    <xf numFmtId="43" fontId="4" fillId="0" borderId="2" xfId="14" applyFont="true" applyFill="true" applyBorder="true" applyAlignment="true">
      <alignment horizontal="center" vertical="center" wrapText="true"/>
    </xf>
    <xf numFmtId="0" fontId="1" fillId="0" borderId="2" xfId="41" applyFont="true" applyFill="true" applyBorder="true" applyAlignment="true">
      <alignment horizontal="center" vertical="center" wrapText="true"/>
    </xf>
    <xf numFmtId="0" fontId="1" fillId="0" borderId="2" xfId="41" applyFont="true" applyFill="true" applyBorder="true" applyAlignment="true">
      <alignment vertical="center" wrapText="true"/>
    </xf>
    <xf numFmtId="43" fontId="1" fillId="0" borderId="2" xfId="14" applyFont="true" applyFill="true" applyBorder="true" applyAlignment="true">
      <alignment horizontal="center" vertical="center" wrapText="true"/>
    </xf>
    <xf numFmtId="0" fontId="2" fillId="0" borderId="2" xfId="41" applyFont="true" applyFill="true" applyBorder="true" applyAlignment="true">
      <alignment horizontal="center" vertical="center" wrapText="true"/>
    </xf>
    <xf numFmtId="0" fontId="5" fillId="0" borderId="0" xfId="53" applyFont="true" applyFill="true" applyAlignment="true">
      <alignment wrapText="true"/>
    </xf>
    <xf numFmtId="0" fontId="1" fillId="0" borderId="0" xfId="53" applyFont="true" applyFill="true"/>
    <xf numFmtId="0" fontId="6" fillId="0" borderId="0" xfId="53" applyFont="true" applyFill="true" applyAlignment="true">
      <alignment vertical="center"/>
    </xf>
    <xf numFmtId="0" fontId="6" fillId="0" borderId="0" xfId="53" applyFont="true" applyFill="true"/>
    <xf numFmtId="43" fontId="6" fillId="0" borderId="0" xfId="17" applyFont="true" applyFill="true" applyAlignment="true"/>
    <xf numFmtId="0" fontId="7" fillId="0" borderId="1" xfId="53" applyFont="true" applyFill="true" applyBorder="true" applyAlignment="true" applyProtection="true">
      <alignment horizontal="center" vertical="center"/>
      <protection locked="false"/>
    </xf>
    <xf numFmtId="0" fontId="5" fillId="0" borderId="3" xfId="53" applyFont="true" applyFill="true" applyBorder="true" applyAlignment="true">
      <alignment horizontal="center" vertical="center" wrapText="true"/>
    </xf>
    <xf numFmtId="0" fontId="5" fillId="0" borderId="2" xfId="53" applyFont="true" applyFill="true" applyBorder="true" applyAlignment="true">
      <alignment horizontal="center" vertical="center" wrapText="true"/>
    </xf>
    <xf numFmtId="0" fontId="5" fillId="0" borderId="4" xfId="53" applyFont="true" applyFill="true" applyBorder="true" applyAlignment="true">
      <alignment horizontal="center" vertical="center" wrapText="true"/>
    </xf>
    <xf numFmtId="0" fontId="6" fillId="0" borderId="2" xfId="53" applyFont="true" applyFill="true" applyBorder="true" applyAlignment="true">
      <alignment horizontal="center" vertical="center" wrapText="true"/>
    </xf>
    <xf numFmtId="43" fontId="6" fillId="0" borderId="2" xfId="3" applyFont="true" applyFill="true" applyBorder="true" applyAlignment="true">
      <alignment horizontal="center" vertical="center"/>
    </xf>
    <xf numFmtId="0" fontId="1" fillId="0" borderId="2" xfId="53" applyFont="true" applyFill="true" applyBorder="true" applyAlignment="true">
      <alignment horizontal="center" vertical="center" wrapText="true"/>
    </xf>
    <xf numFmtId="43" fontId="1" fillId="0" borderId="2" xfId="3" applyFont="true" applyFill="true" applyBorder="true" applyAlignment="true">
      <alignment horizontal="center" vertical="center"/>
    </xf>
    <xf numFmtId="14" fontId="6" fillId="0" borderId="2" xfId="53" applyNumberFormat="true" applyFont="true" applyFill="true" applyBorder="true" applyAlignment="true">
      <alignment horizontal="center" vertical="center" wrapText="true"/>
    </xf>
    <xf numFmtId="0" fontId="6" fillId="0" borderId="5" xfId="53" applyFont="true" applyFill="true" applyBorder="true" applyAlignment="true">
      <alignment horizontal="center" vertical="center" wrapText="true"/>
    </xf>
    <xf numFmtId="0" fontId="6" fillId="0" borderId="6" xfId="53" applyFont="true" applyFill="true" applyBorder="true" applyAlignment="true">
      <alignment horizontal="center" vertical="center" wrapText="true"/>
    </xf>
    <xf numFmtId="0" fontId="6" fillId="0" borderId="0" xfId="53" applyFont="true" applyFill="true" applyAlignment="true">
      <alignment vertical="center" wrapText="true"/>
    </xf>
    <xf numFmtId="43" fontId="6" fillId="0" borderId="0" xfId="17" applyFont="true" applyFill="true" applyAlignment="true">
      <alignment vertical="center"/>
    </xf>
    <xf numFmtId="0" fontId="6" fillId="0" borderId="2" xfId="53" applyFont="true" applyFill="true" applyBorder="true" applyAlignment="true">
      <alignment horizontal="center" vertical="center"/>
    </xf>
    <xf numFmtId="0" fontId="1" fillId="0" borderId="2" xfId="53" applyFont="true" applyFill="true" applyBorder="true" applyAlignment="true">
      <alignment horizontal="center" vertical="center"/>
    </xf>
    <xf numFmtId="0" fontId="6" fillId="0" borderId="2" xfId="53" applyFont="true" applyFill="true" applyBorder="true"/>
    <xf numFmtId="43" fontId="5" fillId="0" borderId="0" xfId="17" applyFont="true" applyFill="true" applyAlignment="true">
      <alignment wrapText="true"/>
    </xf>
    <xf numFmtId="0" fontId="0" fillId="0" borderId="0" xfId="0" applyAlignment="true">
      <alignment horizontal="center" vertical="center"/>
    </xf>
    <xf numFmtId="0" fontId="0" fillId="0" borderId="0" xfId="0" applyAlignment="true">
      <alignment horizontal="center" vertical="center" wrapText="true"/>
    </xf>
    <xf numFmtId="0" fontId="0" fillId="0" borderId="0" xfId="0" applyAlignment="true">
      <alignment vertical="center" wrapText="true"/>
    </xf>
    <xf numFmtId="0" fontId="8" fillId="0" borderId="1" xfId="0" applyFont="true" applyFill="true" applyBorder="true" applyAlignment="true">
      <alignment horizontal="center" vertical="center"/>
    </xf>
    <xf numFmtId="0" fontId="0" fillId="0" borderId="2" xfId="0" applyBorder="true" applyAlignment="true">
      <alignment horizontal="center" vertical="center" wrapText="true"/>
    </xf>
    <xf numFmtId="0" fontId="0" fillId="0" borderId="5" xfId="0" applyBorder="true" applyAlignment="true">
      <alignment horizontal="center" vertical="center" wrapText="true"/>
    </xf>
    <xf numFmtId="0" fontId="0" fillId="0" borderId="6" xfId="0" applyBorder="true" applyAlignment="true">
      <alignment horizontal="center" vertical="center" wrapText="true"/>
    </xf>
    <xf numFmtId="0" fontId="0" fillId="0" borderId="2" xfId="0" applyFill="true" applyBorder="true" applyAlignment="true">
      <alignment horizontal="center" vertical="center" wrapText="true"/>
    </xf>
    <xf numFmtId="43" fontId="0" fillId="0" borderId="2" xfId="17" applyFont="true" applyFill="true" applyBorder="true" applyAlignment="true">
      <alignment horizontal="center" vertical="center" wrapText="true"/>
    </xf>
    <xf numFmtId="0" fontId="0" fillId="0" borderId="7" xfId="0" applyBorder="true" applyAlignment="true">
      <alignment horizontal="center" vertical="center" wrapText="true"/>
    </xf>
    <xf numFmtId="43" fontId="0" fillId="0" borderId="2" xfId="0" applyNumberFormat="true" applyBorder="true" applyAlignment="true">
      <alignment vertical="center" wrapText="true"/>
    </xf>
    <xf numFmtId="0" fontId="9" fillId="0" borderId="0" xfId="0" applyFont="true" applyFill="true" applyAlignment="true">
      <alignment horizontal="center" vertical="center"/>
    </xf>
    <xf numFmtId="43" fontId="0" fillId="0" borderId="2" xfId="17" applyFont="true" applyBorder="true" applyAlignment="true">
      <alignment horizontal="center" vertical="center" wrapText="true"/>
    </xf>
    <xf numFmtId="14" fontId="0" fillId="0" borderId="2" xfId="0" applyNumberFormat="true" applyBorder="true" applyAlignment="true">
      <alignment horizontal="center" vertical="center" wrapText="true"/>
    </xf>
  </cellXfs>
  <cellStyles count="57">
    <cellStyle name="常规" xfId="0" builtinId="0"/>
    <cellStyle name="常规 2 5" xfId="1"/>
    <cellStyle name="常规 2 8" xfId="2"/>
    <cellStyle name="千位分隔 2" xfId="3"/>
    <cellStyle name="40% - 强调文字颜色 6" xfId="4" builtinId="51"/>
    <cellStyle name="20% - 强调文字颜色 6" xfId="5" builtinId="50"/>
    <cellStyle name="强调文字颜色 6" xfId="6" builtinId="49"/>
    <cellStyle name="40% - 强调文字颜色 5" xfId="7" builtinId="47"/>
    <cellStyle name="20% - 强调文字颜色 5" xfId="8" builtinId="46"/>
    <cellStyle name="强调文字颜色 5" xfId="9" builtinId="45"/>
    <cellStyle name="40% - 强调文字颜色 4" xfId="10" builtinId="43"/>
    <cellStyle name="标题 3" xfId="11" builtinId="18"/>
    <cellStyle name="千位分隔 4" xfId="12"/>
    <cellStyle name="解释性文本" xfId="13" builtinId="53"/>
    <cellStyle name="千位分隔 2 8" xfId="14"/>
    <cellStyle name="汇总" xfId="15" builtinId="25"/>
    <cellStyle name="百分比" xfId="16" builtinId="5"/>
    <cellStyle name="千位分隔" xfId="17" builtinId="3"/>
    <cellStyle name="标题 2" xfId="18" builtinId="17"/>
    <cellStyle name="货币[0]" xfId="19" builtinId="7"/>
    <cellStyle name="常规 4" xfId="20"/>
    <cellStyle name="60% - 强调文字颜色 4" xfId="21" builtinId="44"/>
    <cellStyle name="警告文本" xfId="22" builtinId="11"/>
    <cellStyle name="20% - 强调文字颜色 2" xfId="23" builtinId="34"/>
    <cellStyle name="60% - 强调文字颜色 5" xfId="24" builtinId="48"/>
    <cellStyle name="标题 1" xfId="25" builtinId="16"/>
    <cellStyle name="超链接" xfId="26" builtinId="8"/>
    <cellStyle name="20% - 强调文字颜色 3" xfId="27" builtinId="38"/>
    <cellStyle name="货币" xfId="28" builtinId="4"/>
    <cellStyle name="20% - 强调文字颜色 4" xfId="29" builtinId="42"/>
    <cellStyle name="计算" xfId="30" builtinId="22"/>
    <cellStyle name="已访问的超链接" xfId="31" builtinId="9"/>
    <cellStyle name="千位分隔[0]" xfId="32" builtinId="6"/>
    <cellStyle name="强调文字颜色 4" xfId="33" builtinId="41"/>
    <cellStyle name="40% - 强调文字颜色 3" xfId="34" builtinId="39"/>
    <cellStyle name="60% - 强调文字颜色 6" xfId="35" builtinId="52"/>
    <cellStyle name="输入" xfId="36" builtinId="20"/>
    <cellStyle name="输出" xfId="37" builtinId="21"/>
    <cellStyle name="检查单元格" xfId="38" builtinId="23"/>
    <cellStyle name="链接单元格" xfId="39" builtinId="24"/>
    <cellStyle name="60% - 强调文字颜色 1" xfId="40" builtinId="32"/>
    <cellStyle name="常规 3" xfId="41"/>
    <cellStyle name="60% - 强调文字颜色 3" xfId="42" builtinId="40"/>
    <cellStyle name="注释" xfId="43" builtinId="10"/>
    <cellStyle name="标题" xfId="44" builtinId="15"/>
    <cellStyle name="好" xfId="45" builtinId="26"/>
    <cellStyle name="标题 4" xfId="46" builtinId="19"/>
    <cellStyle name="强调文字颜色 1" xfId="47" builtinId="29"/>
    <cellStyle name="适中" xfId="48" builtinId="28"/>
    <cellStyle name="20% - 强调文字颜色 1" xfId="49" builtinId="30"/>
    <cellStyle name="差" xfId="50" builtinId="27"/>
    <cellStyle name="强调文字颜色 2" xfId="51" builtinId="33"/>
    <cellStyle name="40% - 强调文字颜色 1" xfId="52" builtinId="31"/>
    <cellStyle name="常规 2" xfId="53"/>
    <cellStyle name="60% - 强调文字颜色 2" xfId="54" builtinId="36"/>
    <cellStyle name="40% - 强调文字颜色 2" xfId="55" builtinId="35"/>
    <cellStyle name="强调文字颜色 3" xfId="56" builtinId="37"/>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G4"/>
  <sheetViews>
    <sheetView view="pageBreakPreview" zoomScaleNormal="100" zoomScaleSheetLayoutView="100" workbookViewId="0">
      <selection activeCell="A1" sqref="A1:F1"/>
    </sheetView>
  </sheetViews>
  <sheetFormatPr defaultColWidth="9" defaultRowHeight="14.25" outlineLevelRow="3" outlineLevelCol="6"/>
  <cols>
    <col min="1" max="1" width="8.90833333333333" customWidth="true"/>
    <col min="2" max="2" width="32.0916666666667" customWidth="true"/>
    <col min="3" max="3" width="25.2666666666667" customWidth="true"/>
    <col min="4" max="4" width="18.725" customWidth="true"/>
    <col min="5" max="5" width="25.2666666666667" customWidth="true"/>
    <col min="6" max="6" width="16.6333333333333" customWidth="true"/>
    <col min="7" max="7" width="17" customWidth="true"/>
  </cols>
  <sheetData>
    <row r="1" s="34" customFormat="true" ht="32" customHeight="true" spans="1:6">
      <c r="A1" s="37" t="s">
        <v>0</v>
      </c>
      <c r="B1" s="37"/>
      <c r="C1" s="37"/>
      <c r="D1" s="37"/>
      <c r="E1" s="37"/>
      <c r="F1" s="37"/>
    </row>
    <row r="2" s="35" customFormat="true" ht="60.5" customHeight="true" spans="1:7">
      <c r="A2" s="38" t="s">
        <v>1</v>
      </c>
      <c r="B2" s="38" t="s">
        <v>2</v>
      </c>
      <c r="C2" s="38" t="s">
        <v>3</v>
      </c>
      <c r="D2" s="46" t="s">
        <v>4</v>
      </c>
      <c r="E2" s="41" t="s">
        <v>5</v>
      </c>
      <c r="F2" s="41" t="s">
        <v>6</v>
      </c>
      <c r="G2" s="41" t="s">
        <v>7</v>
      </c>
    </row>
    <row r="3" s="35" customFormat="true" ht="51.5" customHeight="true" spans="1:7">
      <c r="A3" s="38">
        <v>1</v>
      </c>
      <c r="B3" s="38" t="s">
        <v>8</v>
      </c>
      <c r="C3" s="38" t="s">
        <v>9</v>
      </c>
      <c r="D3" s="47">
        <v>45322</v>
      </c>
      <c r="E3" s="41" t="s">
        <v>10</v>
      </c>
      <c r="F3" s="42">
        <v>50000</v>
      </c>
      <c r="G3" s="42" t="s">
        <v>11</v>
      </c>
    </row>
    <row r="4" s="36" customFormat="true" ht="51.5" customHeight="true" spans="1:7">
      <c r="A4" s="38" t="s">
        <v>12</v>
      </c>
      <c r="B4" s="38"/>
      <c r="C4" s="38"/>
      <c r="D4" s="38"/>
      <c r="E4" s="38"/>
      <c r="F4" s="44">
        <f>F3</f>
        <v>50000</v>
      </c>
      <c r="G4" s="30"/>
    </row>
  </sheetData>
  <mergeCells count="2">
    <mergeCell ref="A1:F1"/>
    <mergeCell ref="A4:D4"/>
  </mergeCells>
  <pageMargins left="0.7" right="0.7" top="0.75" bottom="0.75" header="0.3" footer="0.3"/>
  <pageSetup paperSize="9" scale="8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pageSetUpPr fitToPage="true"/>
  </sheetPr>
  <dimension ref="A1:J4"/>
  <sheetViews>
    <sheetView tabSelected="1" view="pageBreakPreview" zoomScale="85" zoomScaleNormal="100" zoomScaleSheetLayoutView="85" workbookViewId="0">
      <selection activeCell="A1" sqref="A1:H1"/>
    </sheetView>
  </sheetViews>
  <sheetFormatPr defaultColWidth="9" defaultRowHeight="14.25" outlineLevelRow="3"/>
  <cols>
    <col min="1" max="1" width="8.90833333333333" customWidth="true"/>
    <col min="2" max="3" width="19.1833333333333" customWidth="true"/>
    <col min="4" max="4" width="24.5416666666667" customWidth="true"/>
    <col min="5" max="8" width="16.6333333333333" customWidth="true"/>
  </cols>
  <sheetData>
    <row r="1" s="34" customFormat="true" ht="32" customHeight="true" spans="1:10">
      <c r="A1" s="37" t="s">
        <v>13</v>
      </c>
      <c r="B1" s="37"/>
      <c r="C1" s="37"/>
      <c r="D1" s="37"/>
      <c r="E1" s="37"/>
      <c r="F1" s="37"/>
      <c r="G1" s="37"/>
      <c r="H1" s="37"/>
      <c r="I1" s="45"/>
      <c r="J1" s="45"/>
    </row>
    <row r="2" s="35" customFormat="true" ht="60.5" customHeight="true" spans="1:8">
      <c r="A2" s="38" t="s">
        <v>1</v>
      </c>
      <c r="B2" s="38" t="s">
        <v>2</v>
      </c>
      <c r="C2" s="38" t="s">
        <v>3</v>
      </c>
      <c r="D2" s="38" t="s">
        <v>14</v>
      </c>
      <c r="E2" s="41" t="s">
        <v>15</v>
      </c>
      <c r="F2" s="41" t="s">
        <v>16</v>
      </c>
      <c r="G2" s="41" t="s">
        <v>17</v>
      </c>
      <c r="H2" s="41" t="s">
        <v>18</v>
      </c>
    </row>
    <row r="3" s="35" customFormat="true" ht="60.5" customHeight="true" spans="1:8">
      <c r="A3" s="38">
        <v>1</v>
      </c>
      <c r="B3" s="38" t="s">
        <v>19</v>
      </c>
      <c r="C3" s="38" t="s">
        <v>20</v>
      </c>
      <c r="D3" s="38" t="s">
        <v>21</v>
      </c>
      <c r="E3" s="41" t="s">
        <v>11</v>
      </c>
      <c r="F3" s="42">
        <f>G3+H3</f>
        <v>30000</v>
      </c>
      <c r="G3" s="42">
        <v>15000</v>
      </c>
      <c r="H3" s="42">
        <v>15000</v>
      </c>
    </row>
    <row r="4" s="36" customFormat="true" ht="60.5" customHeight="true" spans="1:8">
      <c r="A4" s="39" t="s">
        <v>12</v>
      </c>
      <c r="B4" s="40"/>
      <c r="C4" s="40"/>
      <c r="D4" s="40"/>
      <c r="E4" s="43"/>
      <c r="F4" s="44">
        <f>F3</f>
        <v>30000</v>
      </c>
      <c r="G4" s="44">
        <f>G3</f>
        <v>15000</v>
      </c>
      <c r="H4" s="44">
        <f t="shared" ref="H4" si="0">H3</f>
        <v>15000</v>
      </c>
    </row>
  </sheetData>
  <mergeCells count="2">
    <mergeCell ref="A1:H1"/>
    <mergeCell ref="A4:E4"/>
  </mergeCells>
  <pageMargins left="0.7" right="0.7" top="0.75" bottom="0.75" header="0.3" footer="0.3"/>
  <pageSetup paperSize="9" scale="8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1"/>
  <sheetViews>
    <sheetView view="pageBreakPreview" zoomScale="55" zoomScaleNormal="85" zoomScaleSheetLayoutView="55" workbookViewId="0">
      <pane ySplit="3" topLeftCell="A4" activePane="bottomLeft" state="frozen"/>
      <selection/>
      <selection pane="bottomLeft" activeCell="A1" sqref="A1:E1"/>
    </sheetView>
  </sheetViews>
  <sheetFormatPr defaultColWidth="9" defaultRowHeight="15.75"/>
  <cols>
    <col min="1" max="1" width="9.18333333333333" style="15" customWidth="true"/>
    <col min="2" max="2" width="40.3666666666667" style="15" customWidth="true"/>
    <col min="3" max="3" width="64.2666666666667" style="15" customWidth="true"/>
    <col min="4" max="4" width="19.3666666666667" style="15" customWidth="true"/>
    <col min="5" max="5" width="24.2666666666667" style="15" customWidth="true"/>
    <col min="6" max="8" width="8.725" style="15"/>
    <col min="9" max="9" width="14.2666666666667" style="16" customWidth="true"/>
    <col min="10" max="16384" width="8.725" style="15"/>
  </cols>
  <sheetData>
    <row r="1" ht="40.5" customHeight="true" spans="1:5">
      <c r="A1" s="5" t="s">
        <v>22</v>
      </c>
      <c r="B1" s="17"/>
      <c r="C1" s="17"/>
      <c r="D1" s="17"/>
      <c r="E1" s="17"/>
    </row>
    <row r="2" s="12" customFormat="true" ht="38.25" customHeight="true" spans="1:9">
      <c r="A2" s="18" t="s">
        <v>1</v>
      </c>
      <c r="B2" s="18" t="s">
        <v>23</v>
      </c>
      <c r="C2" s="18" t="s">
        <v>24</v>
      </c>
      <c r="D2" s="19" t="s">
        <v>6</v>
      </c>
      <c r="E2" s="18" t="s">
        <v>7</v>
      </c>
      <c r="I2" s="33"/>
    </row>
    <row r="3" s="12" customFormat="true" ht="38.25" customHeight="true" spans="1:9">
      <c r="A3" s="20"/>
      <c r="B3" s="20"/>
      <c r="C3" s="20"/>
      <c r="D3" s="19"/>
      <c r="E3" s="20"/>
      <c r="I3"/>
    </row>
    <row r="4" ht="59" customHeight="true" spans="1:9">
      <c r="A4" s="21">
        <v>1</v>
      </c>
      <c r="B4" s="21" t="s">
        <v>25</v>
      </c>
      <c r="C4" s="21" t="s">
        <v>26</v>
      </c>
      <c r="D4" s="22">
        <v>37460</v>
      </c>
      <c r="E4" s="30" t="s">
        <v>11</v>
      </c>
      <c r="I4"/>
    </row>
    <row r="5" ht="59" customHeight="true" spans="1:9">
      <c r="A5" s="21">
        <v>2</v>
      </c>
      <c r="B5" s="21" t="s">
        <v>27</v>
      </c>
      <c r="C5" s="21" t="s">
        <v>28</v>
      </c>
      <c r="D5" s="22">
        <v>50075</v>
      </c>
      <c r="E5" s="30" t="s">
        <v>11</v>
      </c>
      <c r="I5"/>
    </row>
    <row r="6" s="13" customFormat="true" ht="59" customHeight="true" spans="1:9">
      <c r="A6" s="23">
        <v>3</v>
      </c>
      <c r="B6" s="23" t="s">
        <v>29</v>
      </c>
      <c r="C6" s="23" t="s">
        <v>30</v>
      </c>
      <c r="D6" s="24">
        <v>86760</v>
      </c>
      <c r="E6" s="31" t="s">
        <v>11</v>
      </c>
      <c r="I6"/>
    </row>
    <row r="7" s="13" customFormat="true" ht="59" customHeight="true" spans="1:9">
      <c r="A7" s="23">
        <v>4</v>
      </c>
      <c r="B7" s="23" t="s">
        <v>31</v>
      </c>
      <c r="C7" s="23" t="s">
        <v>32</v>
      </c>
      <c r="D7" s="22">
        <v>54740</v>
      </c>
      <c r="E7" s="30" t="s">
        <v>11</v>
      </c>
      <c r="I7"/>
    </row>
    <row r="8" ht="59" customHeight="true" spans="1:9">
      <c r="A8" s="21">
        <v>5</v>
      </c>
      <c r="B8" s="21" t="s">
        <v>33</v>
      </c>
      <c r="C8" s="21" t="s">
        <v>34</v>
      </c>
      <c r="D8" s="22">
        <v>149403.55</v>
      </c>
      <c r="E8" s="30" t="s">
        <v>11</v>
      </c>
      <c r="I8"/>
    </row>
    <row r="9" s="13" customFormat="true" ht="59" customHeight="true" spans="1:9">
      <c r="A9" s="21">
        <v>6</v>
      </c>
      <c r="B9" s="23" t="s">
        <v>35</v>
      </c>
      <c r="C9" s="23" t="s">
        <v>36</v>
      </c>
      <c r="D9" s="22">
        <v>532776.45</v>
      </c>
      <c r="E9" s="31" t="s">
        <v>11</v>
      </c>
      <c r="I9"/>
    </row>
    <row r="10" ht="59" customHeight="true" spans="1:9">
      <c r="A10" s="23">
        <v>7</v>
      </c>
      <c r="B10" s="21" t="s">
        <v>37</v>
      </c>
      <c r="C10" s="21" t="s">
        <v>38</v>
      </c>
      <c r="D10" s="22">
        <v>47118.2666666667</v>
      </c>
      <c r="E10" s="30" t="s">
        <v>11</v>
      </c>
      <c r="I10"/>
    </row>
    <row r="11" ht="59" customHeight="true" spans="1:9">
      <c r="A11" s="23">
        <v>8</v>
      </c>
      <c r="B11" s="21" t="s">
        <v>39</v>
      </c>
      <c r="C11" s="25" t="s">
        <v>40</v>
      </c>
      <c r="D11" s="22">
        <v>144598.135</v>
      </c>
      <c r="E11" s="30" t="s">
        <v>11</v>
      </c>
      <c r="I11"/>
    </row>
    <row r="12" ht="59" customHeight="true" spans="1:9">
      <c r="A12" s="21">
        <v>9</v>
      </c>
      <c r="B12" s="21" t="s">
        <v>41</v>
      </c>
      <c r="C12" s="25" t="s">
        <v>42</v>
      </c>
      <c r="D12" s="22">
        <v>188647.4</v>
      </c>
      <c r="E12" s="30" t="s">
        <v>11</v>
      </c>
      <c r="I12"/>
    </row>
    <row r="13" ht="59" customHeight="true" spans="1:9">
      <c r="A13" s="21">
        <v>10</v>
      </c>
      <c r="B13" s="21" t="s">
        <v>43</v>
      </c>
      <c r="C13" s="21" t="s">
        <v>44</v>
      </c>
      <c r="D13" s="22">
        <v>10106.49</v>
      </c>
      <c r="E13" s="30" t="s">
        <v>11</v>
      </c>
      <c r="I13"/>
    </row>
    <row r="14" ht="59" customHeight="true" spans="1:9">
      <c r="A14" s="26" t="s">
        <v>45</v>
      </c>
      <c r="B14" s="27"/>
      <c r="C14" s="27"/>
      <c r="D14" s="22">
        <f>SUM(D4:D13)</f>
        <v>1301685.29166667</v>
      </c>
      <c r="E14" s="32"/>
      <c r="I14"/>
    </row>
    <row r="15" ht="34.5" customHeight="true" spans="1:9">
      <c r="A15" s="14"/>
      <c r="B15" s="28"/>
      <c r="C15" s="28"/>
      <c r="D15" s="29"/>
      <c r="E15" s="29"/>
      <c r="I15"/>
    </row>
    <row r="16" ht="34.5" customHeight="true" spans="1:9">
      <c r="A16" s="14"/>
      <c r="B16" s="28"/>
      <c r="C16" s="28"/>
      <c r="D16" s="29"/>
      <c r="E16" s="29"/>
      <c r="I16"/>
    </row>
    <row r="17" ht="34.5" customHeight="true" spans="1:9">
      <c r="A17" s="14"/>
      <c r="B17" s="14"/>
      <c r="C17" s="14"/>
      <c r="D17" s="14"/>
      <c r="E17" s="14"/>
      <c r="I17"/>
    </row>
    <row r="18" ht="34.5" customHeight="true" spans="9:9">
      <c r="I18"/>
    </row>
    <row r="19" s="14" customFormat="true" spans="1:9">
      <c r="A19" s="15"/>
      <c r="B19" s="15"/>
      <c r="C19" s="15"/>
      <c r="D19" s="15"/>
      <c r="E19" s="15"/>
      <c r="I19"/>
    </row>
    <row r="20" s="14" customFormat="true" spans="1:9">
      <c r="A20" s="15"/>
      <c r="B20" s="15"/>
      <c r="C20" s="15"/>
      <c r="D20" s="15"/>
      <c r="E20" s="15"/>
      <c r="I20"/>
    </row>
    <row r="21" s="14" customFormat="true" spans="1:9">
      <c r="A21" s="15"/>
      <c r="B21" s="15"/>
      <c r="C21" s="15"/>
      <c r="D21" s="15"/>
      <c r="E21" s="15"/>
      <c r="I21" s="29"/>
    </row>
  </sheetData>
  <autoFilter ref="A3:E14">
    <extLst/>
  </autoFilter>
  <mergeCells count="7">
    <mergeCell ref="A1:E1"/>
    <mergeCell ref="A14:C14"/>
    <mergeCell ref="A2:A3"/>
    <mergeCell ref="B2:B3"/>
    <mergeCell ref="C2:C3"/>
    <mergeCell ref="D2:D3"/>
    <mergeCell ref="E2:E3"/>
  </mergeCells>
  <printOptions horizontalCentered="true"/>
  <pageMargins left="0.393700787401575" right="0.393700787401575" top="0.66" bottom="0.64" header="0.393700787401575" footer="0.393700787401575"/>
  <pageSetup paperSize="9" scale="56"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E35"/>
  <sheetViews>
    <sheetView view="pageBreakPreview" zoomScale="70" zoomScaleNormal="40" zoomScaleSheetLayoutView="70" workbookViewId="0">
      <pane xSplit="2" ySplit="2" topLeftCell="C19" activePane="bottomRight" state="frozen"/>
      <selection/>
      <selection pane="topRight"/>
      <selection pane="bottomLeft"/>
      <selection pane="bottomRight" activeCell="A1" sqref="A1:E1"/>
    </sheetView>
  </sheetViews>
  <sheetFormatPr defaultColWidth="9" defaultRowHeight="14.25" outlineLevelCol="4"/>
  <cols>
    <col min="1" max="1" width="9" style="3"/>
    <col min="2" max="2" width="40.2666666666667" style="3" customWidth="true"/>
    <col min="3" max="3" width="76.9583333333333" style="2" customWidth="true"/>
    <col min="4" max="4" width="15.8833333333333" style="4" customWidth="true"/>
    <col min="5" max="5" width="11.0666666666667" style="4" customWidth="true"/>
    <col min="6" max="16384" width="9" style="3"/>
  </cols>
  <sheetData>
    <row r="1" ht="39" customHeight="true" spans="1:5">
      <c r="A1" s="5" t="s">
        <v>46</v>
      </c>
      <c r="B1" s="5"/>
      <c r="C1" s="5"/>
      <c r="D1" s="5"/>
      <c r="E1" s="5"/>
    </row>
    <row r="2" ht="37" customHeight="true" spans="1:5">
      <c r="A2" s="6" t="s">
        <v>1</v>
      </c>
      <c r="B2" s="6" t="s">
        <v>2</v>
      </c>
      <c r="C2" s="6" t="s">
        <v>3</v>
      </c>
      <c r="D2" s="7" t="s">
        <v>47</v>
      </c>
      <c r="E2" s="7" t="s">
        <v>48</v>
      </c>
    </row>
    <row r="3" s="1" customFormat="true" ht="35.5" customHeight="true" spans="1:5">
      <c r="A3" s="8">
        <v>1</v>
      </c>
      <c r="B3" s="9" t="s">
        <v>33</v>
      </c>
      <c r="C3" s="9" t="s">
        <v>49</v>
      </c>
      <c r="D3" s="10" t="s">
        <v>11</v>
      </c>
      <c r="E3" s="8"/>
    </row>
    <row r="4" s="1" customFormat="true" ht="35.5" customHeight="true" spans="1:5">
      <c r="A4" s="8">
        <v>2</v>
      </c>
      <c r="B4" s="9" t="s">
        <v>50</v>
      </c>
      <c r="C4" s="9" t="s">
        <v>51</v>
      </c>
      <c r="D4" s="10" t="s">
        <v>11</v>
      </c>
      <c r="E4" s="8"/>
    </row>
    <row r="5" s="1" customFormat="true" ht="35.5" customHeight="true" spans="1:5">
      <c r="A5" s="8">
        <v>3</v>
      </c>
      <c r="B5" s="9" t="s">
        <v>52</v>
      </c>
      <c r="C5" s="9" t="s">
        <v>53</v>
      </c>
      <c r="D5" s="10" t="s">
        <v>11</v>
      </c>
      <c r="E5" s="8"/>
    </row>
    <row r="6" s="1" customFormat="true" ht="35.5" customHeight="true" spans="1:5">
      <c r="A6" s="8">
        <v>4</v>
      </c>
      <c r="B6" s="9" t="s">
        <v>54</v>
      </c>
      <c r="C6" s="9" t="s">
        <v>55</v>
      </c>
      <c r="D6" s="10" t="s">
        <v>11</v>
      </c>
      <c r="E6" s="8"/>
    </row>
    <row r="7" s="1" customFormat="true" ht="35.5" customHeight="true" spans="1:5">
      <c r="A7" s="8">
        <v>5</v>
      </c>
      <c r="B7" s="9" t="s">
        <v>54</v>
      </c>
      <c r="C7" s="9" t="s">
        <v>56</v>
      </c>
      <c r="D7" s="10" t="s">
        <v>11</v>
      </c>
      <c r="E7" s="8"/>
    </row>
    <row r="8" s="1" customFormat="true" ht="35.5" customHeight="true" spans="1:5">
      <c r="A8" s="8">
        <v>6</v>
      </c>
      <c r="B8" s="9" t="s">
        <v>54</v>
      </c>
      <c r="C8" s="9" t="s">
        <v>57</v>
      </c>
      <c r="D8" s="10" t="s">
        <v>11</v>
      </c>
      <c r="E8" s="8"/>
    </row>
    <row r="9" s="1" customFormat="true" ht="35.5" customHeight="true" spans="1:5">
      <c r="A9" s="8">
        <v>7</v>
      </c>
      <c r="B9" s="9" t="s">
        <v>39</v>
      </c>
      <c r="C9" s="9" t="s">
        <v>58</v>
      </c>
      <c r="D9" s="10" t="s">
        <v>11</v>
      </c>
      <c r="E9" s="8"/>
    </row>
    <row r="10" s="1" customFormat="true" ht="35.5" customHeight="true" spans="1:5">
      <c r="A10" s="8">
        <v>8</v>
      </c>
      <c r="B10" s="9" t="s">
        <v>59</v>
      </c>
      <c r="C10" s="9" t="s">
        <v>60</v>
      </c>
      <c r="D10" s="10" t="s">
        <v>11</v>
      </c>
      <c r="E10" s="8"/>
    </row>
    <row r="11" s="1" customFormat="true" ht="35.5" customHeight="true" spans="1:5">
      <c r="A11" s="8">
        <v>9</v>
      </c>
      <c r="B11" s="9" t="s">
        <v>59</v>
      </c>
      <c r="C11" s="9" t="s">
        <v>61</v>
      </c>
      <c r="D11" s="10" t="s">
        <v>11</v>
      </c>
      <c r="E11" s="8"/>
    </row>
    <row r="12" s="1" customFormat="true" ht="35.5" customHeight="true" spans="1:5">
      <c r="A12" s="8">
        <v>10</v>
      </c>
      <c r="B12" s="9" t="s">
        <v>62</v>
      </c>
      <c r="C12" s="9" t="s">
        <v>63</v>
      </c>
      <c r="D12" s="10" t="s">
        <v>11</v>
      </c>
      <c r="E12" s="8"/>
    </row>
    <row r="13" s="1" customFormat="true" ht="35.5" customHeight="true" spans="1:5">
      <c r="A13" s="8">
        <v>11</v>
      </c>
      <c r="B13" s="9" t="s">
        <v>64</v>
      </c>
      <c r="C13" s="9" t="s">
        <v>65</v>
      </c>
      <c r="D13" s="10" t="s">
        <v>11</v>
      </c>
      <c r="E13" s="8"/>
    </row>
    <row r="14" s="1" customFormat="true" ht="35.5" customHeight="true" spans="1:5">
      <c r="A14" s="8">
        <v>12</v>
      </c>
      <c r="B14" s="9" t="s">
        <v>66</v>
      </c>
      <c r="C14" s="9" t="s">
        <v>67</v>
      </c>
      <c r="D14" s="10" t="s">
        <v>11</v>
      </c>
      <c r="E14" s="8"/>
    </row>
    <row r="15" s="1" customFormat="true" ht="35.5" customHeight="true" spans="1:5">
      <c r="A15" s="8">
        <v>13</v>
      </c>
      <c r="B15" s="9" t="s">
        <v>68</v>
      </c>
      <c r="C15" s="9" t="s">
        <v>69</v>
      </c>
      <c r="D15" s="10" t="s">
        <v>11</v>
      </c>
      <c r="E15" s="8"/>
    </row>
    <row r="16" s="1" customFormat="true" ht="35.5" customHeight="true" spans="1:5">
      <c r="A16" s="8">
        <v>14</v>
      </c>
      <c r="B16" s="9" t="s">
        <v>70</v>
      </c>
      <c r="C16" s="9" t="s">
        <v>71</v>
      </c>
      <c r="D16" s="10" t="s">
        <v>11</v>
      </c>
      <c r="E16" s="8"/>
    </row>
    <row r="17" s="1" customFormat="true" ht="35.5" customHeight="true" spans="1:5">
      <c r="A17" s="8">
        <v>15</v>
      </c>
      <c r="B17" s="9" t="s">
        <v>70</v>
      </c>
      <c r="C17" s="9" t="s">
        <v>72</v>
      </c>
      <c r="D17" s="10" t="s">
        <v>11</v>
      </c>
      <c r="E17" s="8"/>
    </row>
    <row r="18" s="1" customFormat="true" ht="35.5" customHeight="true" spans="1:5">
      <c r="A18" s="8">
        <v>16</v>
      </c>
      <c r="B18" s="9" t="s">
        <v>37</v>
      </c>
      <c r="C18" s="9" t="s">
        <v>73</v>
      </c>
      <c r="D18" s="10" t="s">
        <v>11</v>
      </c>
      <c r="E18" s="8"/>
    </row>
    <row r="19" s="1" customFormat="true" ht="35.5" customHeight="true" spans="1:5">
      <c r="A19" s="8">
        <v>17</v>
      </c>
      <c r="B19" s="9" t="s">
        <v>37</v>
      </c>
      <c r="C19" s="9" t="s">
        <v>74</v>
      </c>
      <c r="D19" s="10" t="s">
        <v>11</v>
      </c>
      <c r="E19" s="8"/>
    </row>
    <row r="20" s="1" customFormat="true" ht="35.5" customHeight="true" spans="1:5">
      <c r="A20" s="8">
        <v>18</v>
      </c>
      <c r="B20" s="9" t="s">
        <v>37</v>
      </c>
      <c r="C20" s="9" t="s">
        <v>75</v>
      </c>
      <c r="D20" s="10" t="s">
        <v>11</v>
      </c>
      <c r="E20" s="8"/>
    </row>
    <row r="21" s="1" customFormat="true" ht="35.5" customHeight="true" spans="1:5">
      <c r="A21" s="8">
        <v>19</v>
      </c>
      <c r="B21" s="9" t="s">
        <v>37</v>
      </c>
      <c r="C21" s="9" t="s">
        <v>76</v>
      </c>
      <c r="D21" s="10" t="s">
        <v>11</v>
      </c>
      <c r="E21" s="8"/>
    </row>
    <row r="22" s="1" customFormat="true" ht="35.5" customHeight="true" spans="1:5">
      <c r="A22" s="8">
        <v>20</v>
      </c>
      <c r="B22" s="9" t="s">
        <v>77</v>
      </c>
      <c r="C22" s="9" t="s">
        <v>78</v>
      </c>
      <c r="D22" s="10" t="s">
        <v>11</v>
      </c>
      <c r="E22" s="8"/>
    </row>
    <row r="23" s="1" customFormat="true" ht="35.5" customHeight="true" spans="1:5">
      <c r="A23" s="8">
        <v>21</v>
      </c>
      <c r="B23" s="9" t="s">
        <v>79</v>
      </c>
      <c r="C23" s="9" t="s">
        <v>80</v>
      </c>
      <c r="D23" s="10" t="s">
        <v>11</v>
      </c>
      <c r="E23" s="8"/>
    </row>
    <row r="24" s="1" customFormat="true" ht="35.5" customHeight="true" spans="1:5">
      <c r="A24" s="8">
        <v>22</v>
      </c>
      <c r="B24" s="9" t="s">
        <v>79</v>
      </c>
      <c r="C24" s="9" t="s">
        <v>81</v>
      </c>
      <c r="D24" s="10" t="s">
        <v>11</v>
      </c>
      <c r="E24" s="8"/>
    </row>
    <row r="25" s="1" customFormat="true" ht="35.5" customHeight="true" spans="1:5">
      <c r="A25" s="8">
        <v>23</v>
      </c>
      <c r="B25" s="9" t="s">
        <v>82</v>
      </c>
      <c r="C25" s="9" t="s">
        <v>83</v>
      </c>
      <c r="D25" s="10" t="s">
        <v>11</v>
      </c>
      <c r="E25" s="8"/>
    </row>
    <row r="26" s="1" customFormat="true" ht="35.5" customHeight="true" spans="1:5">
      <c r="A26" s="8">
        <v>24</v>
      </c>
      <c r="B26" s="9" t="s">
        <v>41</v>
      </c>
      <c r="C26" s="9" t="s">
        <v>84</v>
      </c>
      <c r="D26" s="10" t="s">
        <v>11</v>
      </c>
      <c r="E26" s="8"/>
    </row>
    <row r="27" s="1" customFormat="true" ht="35.5" customHeight="true" spans="1:5">
      <c r="A27" s="8">
        <v>25</v>
      </c>
      <c r="B27" s="9" t="s">
        <v>35</v>
      </c>
      <c r="C27" s="9" t="s">
        <v>85</v>
      </c>
      <c r="D27" s="10" t="s">
        <v>11</v>
      </c>
      <c r="E27" s="8"/>
    </row>
    <row r="28" s="1" customFormat="true" ht="35.5" customHeight="true" spans="1:5">
      <c r="A28" s="8">
        <v>26</v>
      </c>
      <c r="B28" s="9" t="s">
        <v>35</v>
      </c>
      <c r="C28" s="9" t="s">
        <v>86</v>
      </c>
      <c r="D28" s="10" t="s">
        <v>11</v>
      </c>
      <c r="E28" s="8"/>
    </row>
    <row r="29" s="1" customFormat="true" ht="35.5" customHeight="true" spans="1:5">
      <c r="A29" s="8">
        <v>27</v>
      </c>
      <c r="B29" s="9" t="s">
        <v>35</v>
      </c>
      <c r="C29" s="9" t="s">
        <v>87</v>
      </c>
      <c r="D29" s="10" t="s">
        <v>11</v>
      </c>
      <c r="E29" s="8"/>
    </row>
    <row r="30" s="1" customFormat="true" ht="35.5" customHeight="true" spans="1:5">
      <c r="A30" s="8">
        <v>28</v>
      </c>
      <c r="B30" s="9" t="s">
        <v>88</v>
      </c>
      <c r="C30" s="9" t="s">
        <v>89</v>
      </c>
      <c r="D30" s="10" t="s">
        <v>11</v>
      </c>
      <c r="E30" s="8"/>
    </row>
    <row r="31" s="2" customFormat="true" ht="35.5" customHeight="true" spans="1:5">
      <c r="A31" s="8">
        <v>29</v>
      </c>
      <c r="B31" s="9" t="s">
        <v>90</v>
      </c>
      <c r="C31" s="9" t="s">
        <v>91</v>
      </c>
      <c r="D31" s="10" t="s">
        <v>11</v>
      </c>
      <c r="E31" s="11"/>
    </row>
    <row r="32" s="2" customFormat="true" ht="35.5" customHeight="true" spans="1:5">
      <c r="A32" s="8">
        <v>30</v>
      </c>
      <c r="B32" s="9" t="s">
        <v>90</v>
      </c>
      <c r="C32" s="9" t="s">
        <v>92</v>
      </c>
      <c r="D32" s="10" t="s">
        <v>11</v>
      </c>
      <c r="E32" s="11"/>
    </row>
    <row r="33" s="2" customFormat="true" ht="35.5" customHeight="true" spans="1:5">
      <c r="A33" s="8">
        <v>31</v>
      </c>
      <c r="B33" s="9" t="s">
        <v>93</v>
      </c>
      <c r="C33" s="9" t="s">
        <v>94</v>
      </c>
      <c r="D33" s="10" t="s">
        <v>11</v>
      </c>
      <c r="E33" s="11"/>
    </row>
    <row r="34" s="2" customFormat="true" ht="35.5" customHeight="true" spans="1:5">
      <c r="A34" s="8">
        <v>32</v>
      </c>
      <c r="B34" s="9" t="s">
        <v>95</v>
      </c>
      <c r="C34" s="9" t="s">
        <v>96</v>
      </c>
      <c r="D34" s="10" t="s">
        <v>11</v>
      </c>
      <c r="E34" s="11"/>
    </row>
    <row r="35" s="2" customFormat="true" ht="35.5" customHeight="true" spans="1:5">
      <c r="A35" s="8">
        <v>33</v>
      </c>
      <c r="B35" s="9" t="s">
        <v>97</v>
      </c>
      <c r="C35" s="9" t="s">
        <v>98</v>
      </c>
      <c r="D35" s="10" t="s">
        <v>11</v>
      </c>
      <c r="E35" s="11"/>
    </row>
  </sheetData>
  <autoFilter ref="A2:L35">
    <extLst/>
  </autoFilter>
  <mergeCells count="1">
    <mergeCell ref="A1:E1"/>
  </mergeCells>
  <printOptions horizontalCentered="true"/>
  <pageMargins left="0.393700787401575" right="0.393700787401575" top="0.78740157480315" bottom="0.78740157480315" header="0.393700787401575" footer="0.393700787401575"/>
  <pageSetup paperSize="9" scale="58"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1、2025体育品牌建设</vt:lpstr>
      <vt:lpstr>2、2024产业转型</vt:lpstr>
      <vt:lpstr>3、2024赛事扶持补贴</vt:lpstr>
      <vt:lpstr>4、2025入库</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2006-09-14T03:21:00Z</dcterms:created>
  <dcterms:modified xsi:type="dcterms:W3CDTF">2025-10-24T16:23:13Z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全表扫描_">
    <vt:lpwstr>,2024赛事入库,</vt:lpwstr>
  </property>
  <property fmtid="{D5CDD505-2E9C-101B-9397-08002B2CF9AE}" pid="3" name="KSOProductBuildVer">
    <vt:lpwstr>2052-11.8.2.10489</vt:lpwstr>
  </property>
</Properties>
</file>